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gaš\Desktop\ACER\ZŠ Kukučínka\Rámcovky\Drogéria 2016\"/>
    </mc:Choice>
  </mc:AlternateContent>
  <bookViews>
    <workbookView xWindow="240" yWindow="60" windowWidth="20115" windowHeight="8010"/>
  </bookViews>
  <sheets>
    <sheet name="Hárok1" sheetId="1" r:id="rId1"/>
  </sheets>
  <calcPr calcId="152511"/>
</workbook>
</file>

<file path=xl/calcChain.xml><?xml version="1.0" encoding="utf-8"?>
<calcChain xmlns="http://schemas.openxmlformats.org/spreadsheetml/2006/main">
  <c r="E83" i="1" l="1"/>
  <c r="E77" i="1"/>
  <c r="E78" i="1"/>
  <c r="E79" i="1"/>
  <c r="E80" i="1"/>
  <c r="E81" i="1"/>
  <c r="E82" i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3" i="1"/>
  <c r="E84" i="1" l="1"/>
  <c r="E85" i="1" s="1"/>
</calcChain>
</file>

<file path=xl/sharedStrings.xml><?xml version="1.0" encoding="utf-8"?>
<sst xmlns="http://schemas.openxmlformats.org/spreadsheetml/2006/main" count="171" uniqueCount="171">
  <si>
    <t>Pur 900 ml</t>
  </si>
  <si>
    <t>Fixinela 500 ml ružová</t>
  </si>
  <si>
    <t>Domestos 750  ml</t>
  </si>
  <si>
    <t>Krezosan 950 ml</t>
  </si>
  <si>
    <t>Diava 750 ml na podlahy</t>
  </si>
  <si>
    <t>Savo 1l</t>
  </si>
  <si>
    <t>Savo 1l - Perex</t>
  </si>
  <si>
    <t>Savo 1l - Prim</t>
  </si>
  <si>
    <t>Teny 400 g čistiaci prášok do kúpeľne</t>
  </si>
  <si>
    <t>Dix 500 g čistiaci prášok citrus</t>
  </si>
  <si>
    <t>Clin 500 ml MR</t>
  </si>
  <si>
    <t>Clin 500 ml NN</t>
  </si>
  <si>
    <t>Diava 500 ml tmavá</t>
  </si>
  <si>
    <t>Cif na nerez 500 ml</t>
  </si>
  <si>
    <t>Soda kryštálová 1000 g</t>
  </si>
  <si>
    <t>Bonux 6 kg prací prášok Color</t>
  </si>
  <si>
    <t>Prací prášok Rex 4,5 kg Japanese garden</t>
  </si>
  <si>
    <t>Ariel gel. Tablety 64 ks</t>
  </si>
  <si>
    <t>Smacchio 500 ml odst.škvŕn</t>
  </si>
  <si>
    <t>Tablety Tako do práčky 20 ks</t>
  </si>
  <si>
    <t>Aviváž Wel Soft 1l</t>
  </si>
  <si>
    <t>Aviváž 5l - Quanto</t>
  </si>
  <si>
    <t>Škrob Herbamyl 500 ml modrý</t>
  </si>
  <si>
    <t>Dratenka kovová 3ks/bal.</t>
  </si>
  <si>
    <t>Mydlo 75 g FAX</t>
  </si>
  <si>
    <t>Sanytol 250 ml tek. mydlo</t>
  </si>
  <si>
    <t>Mydlo 750 ml Protex antib. Fresh</t>
  </si>
  <si>
    <t>Lilien 1l antib.mydlo tekuté</t>
  </si>
  <si>
    <t>Mydlo 1l Senza antibakteriálne</t>
  </si>
  <si>
    <t>Mydlo 5l Linteo modré</t>
  </si>
  <si>
    <t>Mydlo 5l Linteo biele antibakteriálne</t>
  </si>
  <si>
    <t>Mydlo 5l antib.</t>
  </si>
  <si>
    <t>Indulona 100 g nechtíková</t>
  </si>
  <si>
    <t>Nivea 50 ml krém plech</t>
  </si>
  <si>
    <t>Krém na ruky 100 g</t>
  </si>
  <si>
    <t>Prachovka Flanel Monika 35x30 cm</t>
  </si>
  <si>
    <t>Utierka švédska 30x30 cm</t>
  </si>
  <si>
    <t>Utierka švédska 40x40 cm</t>
  </si>
  <si>
    <t>Mop textilná náhrada - Cleanex</t>
  </si>
  <si>
    <t>Handra tkaná 100x60</t>
  </si>
  <si>
    <t>Handra tkaná 50x60</t>
  </si>
  <si>
    <t>Stierka na okná 30 cm</t>
  </si>
  <si>
    <t>Kôš na odpad 12 l plast</t>
  </si>
  <si>
    <t>Zmeták drevený 40 cm</t>
  </si>
  <si>
    <t>Metla s palicou imitácia dreva</t>
  </si>
  <si>
    <t>Metla ciroková</t>
  </si>
  <si>
    <t>Lopatka s metličkou</t>
  </si>
  <si>
    <t>WC súprava</t>
  </si>
  <si>
    <t>WC kocky do pisoára 30 ks</t>
  </si>
  <si>
    <t>Bref blue aktív 50 g</t>
  </si>
  <si>
    <t>WC farbiaca kocka 2 ks/bal.</t>
  </si>
  <si>
    <t>Rukavice gumové L</t>
  </si>
  <si>
    <t>Rukavice 200 ks Nitrilove</t>
  </si>
  <si>
    <t>Zásobník na toal.papier</t>
  </si>
  <si>
    <t>Toaletný papier  Smart one</t>
  </si>
  <si>
    <t>Toaletný papier Tento maxi</t>
  </si>
  <si>
    <t>Toaletný papier Almuso 9 ks</t>
  </si>
  <si>
    <t>Toaletný papier Zewa Deluxe 8 ks</t>
  </si>
  <si>
    <t>Reflex rolka 1 vrst. MIDI</t>
  </si>
  <si>
    <t>Servítka biela Smile 33x33 2 vrst.</t>
  </si>
  <si>
    <t>Servítka 3 vrst. Jednofarebná</t>
  </si>
  <si>
    <t>Kuchynské utierky 2 rol./bal.</t>
  </si>
  <si>
    <t>Vrece na odpad 30 l 50x60 25 ks</t>
  </si>
  <si>
    <t>Vrece na odpad 60 l 60x72 25 ks</t>
  </si>
  <si>
    <t>Vrece na odpad 120 l 70x110 25 ks</t>
  </si>
  <si>
    <t>Vrece 550x1 100 50 kg Biele</t>
  </si>
  <si>
    <t>Jar 1 l</t>
  </si>
  <si>
    <t>Gold citrus na riad 5 l</t>
  </si>
  <si>
    <t>Názov tovaru</t>
  </si>
  <si>
    <t xml:space="preserve">Vedro 12 l </t>
  </si>
  <si>
    <t>Cif Cream  500 ml biely</t>
  </si>
  <si>
    <t>SAVO proti plesni 500 ml rozprašovač</t>
  </si>
  <si>
    <t>SAVO proti plesni 500 ml náhrada</t>
  </si>
  <si>
    <t>AJAX 1 l Floral</t>
  </si>
  <si>
    <t>Hubka na riad 10 ks/bal.</t>
  </si>
  <si>
    <t xml:space="preserve">P. č. </t>
  </si>
  <si>
    <t>1.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</si>
  <si>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</si>
  <si>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</si>
  <si>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</si>
  <si>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</si>
  <si>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</si>
  <si>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</si>
  <si>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</si>
  <si>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</si>
  <si>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</si>
  <si>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</si>
  <si>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</si>
  <si>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</si>
  <si>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</si>
  <si>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</si>
  <si>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</si>
  <si>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</si>
  <si>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</si>
  <si>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</si>
  <si>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</si>
  <si>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</si>
  <si>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</si>
  <si>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</si>
  <si>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</si>
  <si>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</si>
  <si>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</si>
  <si>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</si>
  <si>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</si>
  <si>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</si>
  <si>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</si>
  <si>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</si>
  <si>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</si>
  <si>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</si>
  <si>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</si>
  <si>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</si>
  <si>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</si>
  <si>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</si>
  <si>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</si>
  <si>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</si>
  <si>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</si>
  <si>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</si>
  <si>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</si>
  <si>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</si>
  <si>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</si>
  <si>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</si>
  <si>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</si>
  <si>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</si>
  <si>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</si>
  <si>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</si>
  <si>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</si>
  <si>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</si>
  <si>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</si>
  <si>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</si>
  <si>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</si>
  <si>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</si>
  <si>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</si>
  <si>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</si>
  <si>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</si>
  <si>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</si>
  <si>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</si>
  <si>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</si>
  <si>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</si>
  <si>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</si>
  <si>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</si>
  <si>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</si>
  <si>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</si>
  <si>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</si>
  <si>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</si>
  <si>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</si>
  <si>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</si>
  <si>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</si>
  <si>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</si>
  <si>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</si>
  <si>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</si>
  <si>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Počet kusov</t>
  </si>
  <si>
    <t>Cena za kus v € bez DPH</t>
  </si>
  <si>
    <t>Cena za požadovaný počet kusov bez DPH</t>
  </si>
  <si>
    <t>75.</t>
  </si>
  <si>
    <t>76.</t>
  </si>
  <si>
    <t>77.</t>
  </si>
  <si>
    <t>Spolu bez DPH v €</t>
  </si>
  <si>
    <t>DPH v €</t>
  </si>
  <si>
    <t>Cena spolu v €</t>
  </si>
  <si>
    <t xml:space="preserve">Krém na ruky NIVEA SOFT 100 ml </t>
  </si>
  <si>
    <t xml:space="preserve">SAMOSTATNE KEFY DO WC </t>
  </si>
  <si>
    <t>78.</t>
  </si>
  <si>
    <t>79.</t>
  </si>
  <si>
    <t>80.</t>
  </si>
  <si>
    <t>81.</t>
  </si>
  <si>
    <t>82.</t>
  </si>
  <si>
    <t>83.</t>
  </si>
  <si>
    <t>PRONTO spray na nabytok  250 ml</t>
  </si>
  <si>
    <t>FIXINELA - proti vodnemu kamenu a hrdzi  500 ml</t>
  </si>
  <si>
    <t>VANIS -  na farebne 940 ml</t>
  </si>
  <si>
    <t>VANIS - na biele 1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</si>
</sst>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1]"/>
    <numFmt numFmtId="165" formatCode="#,##0.0000\ [$€-1]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topLeftCell="A60" workbookViewId="0">
      <selection activeCell="B81" sqref="B81"/>
    </sheetView>
  </sheetViews>
  <sheetFormatPr defaultRowHeight="15" x14ac:dyDescent="0.25"/>
  <cols>
    <col min="1" max="1" width="5.5703125" style="1" bestFit="1" customWidth="1"/>
    <col min="2" max="2" width="42.7109375" style="1" customWidth="1"/>
    <col min="3" max="3" width="8.7109375" style="2" customWidth="1"/>
    <col min="4" max="4" width="10.28515625" style="1" customWidth="1"/>
    <col min="5" max="5" width="10.85546875" style="1" customWidth="1"/>
    <col min="6" max="16384" width="9.140625" style="1"/>
  </cols>
  <sheetData>
    <row r="1" spans="1:8" ht="12.75" customHeight="1" x14ac:dyDescent="0.25"/>
    <row r="2" spans="1:8" ht="75" x14ac:dyDescent="0.25">
      <c r="A2" s="4" t="s">
        <v>75</v>
      </c>
      <c r="B2" s="4" t="s">
        <v>68</v>
      </c>
      <c r="C2" s="4" t="s">
        <v>150</v>
      </c>
      <c r="D2" s="4" t="s">
        <v>151</v>
      </c>
      <c r="E2" s="4" t="s">
        <v>152</v>
      </c>
      <c r="F2" s="3"/>
      <c r="G2" s="3"/>
      <c r="H2" s="3"/>
    </row>
    <row r="3" spans="1:8" ht="15.75" x14ac:dyDescent="0.25">
      <c r="A3" s="5" t="s">
        <v>76</v>
      </c>
      <c r="B3" s="6" t="s">
        <v>0</v>
      </c>
      <c r="C3" s="7">
        <v>15</v>
      </c>
      <c r="D3" s="10"/>
      <c r="E3" s="8">
        <f>C3*D3</f>
        <v>0</v>
      </c>
    </row>
    <row r="4" spans="1:8" ht="15.75" x14ac:dyDescent="0.25">
      <c r="A4" s="5" t="s">
        <v>77</v>
      </c>
      <c r="B4" s="6" t="s">
        <v>66</v>
      </c>
      <c r="C4" s="7">
        <v>255</v>
      </c>
      <c r="D4" s="10"/>
      <c r="E4" s="8">
        <f t="shared" ref="E4:E67" si="0">C4*D4</f>
        <v>0</v>
      </c>
    </row>
    <row r="5" spans="1:8" ht="15.75" x14ac:dyDescent="0.25">
      <c r="A5" s="5" t="s">
        <v>78</v>
      </c>
      <c r="B5" s="6" t="s">
        <v>67</v>
      </c>
      <c r="C5" s="7">
        <v>15</v>
      </c>
      <c r="D5" s="10"/>
      <c r="E5" s="8">
        <f t="shared" si="0"/>
        <v>0</v>
      </c>
    </row>
    <row r="6" spans="1:8" ht="15.75" x14ac:dyDescent="0.25">
      <c r="A6" s="5" t="s">
        <v>79</v>
      </c>
      <c r="B6" s="6" t="s">
        <v>70</v>
      </c>
      <c r="C6" s="7">
        <v>80</v>
      </c>
      <c r="D6" s="10"/>
      <c r="E6" s="8">
        <f t="shared" si="0"/>
        <v>0</v>
      </c>
    </row>
    <row r="7" spans="1:8" ht="15.75" x14ac:dyDescent="0.25">
      <c r="A7" s="5" t="s">
        <v>80</v>
      </c>
      <c r="B7" s="6" t="s">
        <v>1</v>
      </c>
      <c r="C7" s="7">
        <v>120</v>
      </c>
      <c r="D7" s="10"/>
      <c r="E7" s="8">
        <f t="shared" si="0"/>
        <v>0</v>
      </c>
    </row>
    <row r="8" spans="1:8" ht="15.75" x14ac:dyDescent="0.25">
      <c r="A8" s="5" t="s">
        <v>81</v>
      </c>
      <c r="B8" s="6" t="s">
        <v>2</v>
      </c>
      <c r="C8" s="7">
        <v>122</v>
      </c>
      <c r="D8" s="10"/>
      <c r="E8" s="8">
        <f t="shared" si="0"/>
        <v>0</v>
      </c>
    </row>
    <row r="9" spans="1:8" ht="15.75" x14ac:dyDescent="0.25">
      <c r="A9" s="5" t="s">
        <v>82</v>
      </c>
      <c r="B9" s="6" t="s">
        <v>3</v>
      </c>
      <c r="C9" s="7">
        <v>120</v>
      </c>
      <c r="D9" s="10"/>
      <c r="E9" s="8">
        <f t="shared" si="0"/>
        <v>0</v>
      </c>
    </row>
    <row r="10" spans="1:8" ht="15.75" x14ac:dyDescent="0.25">
      <c r="A10" s="5" t="s">
        <v>83</v>
      </c>
      <c r="B10" s="6" t="s">
        <v>4</v>
      </c>
      <c r="C10" s="7">
        <v>10</v>
      </c>
      <c r="D10" s="10"/>
      <c r="E10" s="8">
        <f t="shared" si="0"/>
        <v>0</v>
      </c>
    </row>
    <row r="11" spans="1:8" ht="15.75" x14ac:dyDescent="0.25">
      <c r="A11" s="5" t="s">
        <v>84</v>
      </c>
      <c r="B11" s="6" t="s">
        <v>5</v>
      </c>
      <c r="C11" s="7">
        <v>100</v>
      </c>
      <c r="D11" s="10"/>
      <c r="E11" s="8">
        <f t="shared" si="0"/>
        <v>0</v>
      </c>
    </row>
    <row r="12" spans="1:8" ht="15.75" x14ac:dyDescent="0.25">
      <c r="A12" s="5" t="s">
        <v>85</v>
      </c>
      <c r="B12" s="6" t="s">
        <v>6</v>
      </c>
      <c r="C12" s="7">
        <v>15</v>
      </c>
      <c r="D12" s="10"/>
      <c r="E12" s="8">
        <f t="shared" si="0"/>
        <v>0</v>
      </c>
    </row>
    <row r="13" spans="1:8" ht="15.75" x14ac:dyDescent="0.25">
      <c r="A13" s="5" t="s">
        <v>86</v>
      </c>
      <c r="B13" s="6" t="s">
        <v>7</v>
      </c>
      <c r="C13" s="7">
        <v>10</v>
      </c>
      <c r="D13" s="10"/>
      <c r="E13" s="8">
        <f t="shared" si="0"/>
        <v>0</v>
      </c>
    </row>
    <row r="14" spans="1:8" ht="15.75" x14ac:dyDescent="0.25">
      <c r="A14" s="5" t="s">
        <v>87</v>
      </c>
      <c r="B14" s="6" t="s">
        <v>71</v>
      </c>
      <c r="C14" s="7">
        <v>20</v>
      </c>
      <c r="D14" s="10"/>
      <c r="E14" s="8">
        <f t="shared" si="0"/>
        <v>0</v>
      </c>
    </row>
    <row r="15" spans="1:8" ht="15.75" x14ac:dyDescent="0.25">
      <c r="A15" s="5" t="s">
        <v>88</v>
      </c>
      <c r="B15" s="6" t="s">
        <v>72</v>
      </c>
      <c r="C15" s="7">
        <v>20</v>
      </c>
      <c r="D15" s="10"/>
      <c r="E15" s="8">
        <f t="shared" si="0"/>
        <v>0</v>
      </c>
    </row>
    <row r="16" spans="1:8" ht="15.75" x14ac:dyDescent="0.25">
      <c r="A16" s="5" t="s">
        <v>89</v>
      </c>
      <c r="B16" s="6" t="s">
        <v>73</v>
      </c>
      <c r="C16" s="7">
        <v>55</v>
      </c>
      <c r="D16" s="10"/>
      <c r="E16" s="8">
        <f t="shared" si="0"/>
        <v>0</v>
      </c>
    </row>
    <row r="17" spans="1:5" ht="15.75" x14ac:dyDescent="0.25">
      <c r="A17" s="5" t="s">
        <v>90</v>
      </c>
      <c r="B17" s="6" t="s">
        <v>8</v>
      </c>
      <c r="C17" s="7">
        <v>56</v>
      </c>
      <c r="D17" s="10"/>
      <c r="E17" s="8">
        <f t="shared" si="0"/>
        <v>0</v>
      </c>
    </row>
    <row r="18" spans="1:5" ht="15.75" x14ac:dyDescent="0.25">
      <c r="A18" s="5" t="s">
        <v>91</v>
      </c>
      <c r="B18" s="6" t="s">
        <v>9</v>
      </c>
      <c r="C18" s="7">
        <v>20</v>
      </c>
      <c r="D18" s="10"/>
      <c r="E18" s="8">
        <f t="shared" si="0"/>
        <v>0</v>
      </c>
    </row>
    <row r="19" spans="1:5" ht="15.75" x14ac:dyDescent="0.25">
      <c r="A19" s="5" t="s">
        <v>92</v>
      </c>
      <c r="B19" s="6" t="s">
        <v>10</v>
      </c>
      <c r="C19" s="7">
        <v>80</v>
      </c>
      <c r="D19" s="10"/>
      <c r="E19" s="8">
        <f t="shared" si="0"/>
        <v>0</v>
      </c>
    </row>
    <row r="20" spans="1:5" ht="15.75" x14ac:dyDescent="0.25">
      <c r="A20" s="5" t="s">
        <v>93</v>
      </c>
      <c r="B20" s="6" t="s">
        <v>11</v>
      </c>
      <c r="C20" s="7">
        <v>30</v>
      </c>
      <c r="D20" s="10"/>
      <c r="E20" s="8">
        <f t="shared" si="0"/>
        <v>0</v>
      </c>
    </row>
    <row r="21" spans="1:5" ht="15.75" x14ac:dyDescent="0.25">
      <c r="A21" s="5" t="s">
        <v>94</v>
      </c>
      <c r="B21" s="6" t="s">
        <v>12</v>
      </c>
      <c r="C21" s="7">
        <v>20</v>
      </c>
      <c r="D21" s="10"/>
      <c r="E21" s="8">
        <f t="shared" si="0"/>
        <v>0</v>
      </c>
    </row>
    <row r="22" spans="1:5" ht="15.75" x14ac:dyDescent="0.25">
      <c r="A22" s="5" t="s">
        <v>95</v>
      </c>
      <c r="B22" s="6" t="s">
        <v>13</v>
      </c>
      <c r="C22" s="7">
        <v>27</v>
      </c>
      <c r="D22" s="10"/>
      <c r="E22" s="8">
        <f t="shared" si="0"/>
        <v>0</v>
      </c>
    </row>
    <row r="23" spans="1:5" ht="15.75" x14ac:dyDescent="0.25">
      <c r="A23" s="5" t="s">
        <v>96</v>
      </c>
      <c r="B23" s="6" t="s">
        <v>14</v>
      </c>
      <c r="C23" s="7">
        <v>73</v>
      </c>
      <c r="D23" s="10"/>
      <c r="E23" s="8">
        <f t="shared" si="0"/>
        <v>0</v>
      </c>
    </row>
    <row r="24" spans="1:5" ht="15.75" x14ac:dyDescent="0.25">
      <c r="A24" s="5" t="s">
        <v>97</v>
      </c>
      <c r="B24" s="6" t="s">
        <v>15</v>
      </c>
      <c r="C24" s="7">
        <v>4</v>
      </c>
      <c r="D24" s="10"/>
      <c r="E24" s="8">
        <f t="shared" si="0"/>
        <v>0</v>
      </c>
    </row>
    <row r="25" spans="1:5" ht="15.75" x14ac:dyDescent="0.25">
      <c r="A25" s="5" t="s">
        <v>98</v>
      </c>
      <c r="B25" s="6" t="s">
        <v>16</v>
      </c>
      <c r="C25" s="7">
        <v>7</v>
      </c>
      <c r="D25" s="10"/>
      <c r="E25" s="8">
        <f t="shared" si="0"/>
        <v>0</v>
      </c>
    </row>
    <row r="26" spans="1:5" ht="15.75" x14ac:dyDescent="0.25">
      <c r="A26" s="5" t="s">
        <v>99</v>
      </c>
      <c r="B26" s="6" t="s">
        <v>17</v>
      </c>
      <c r="C26" s="7">
        <v>6</v>
      </c>
      <c r="D26" s="10"/>
      <c r="E26" s="8">
        <f t="shared" si="0"/>
        <v>0</v>
      </c>
    </row>
    <row r="27" spans="1:5" ht="15.75" x14ac:dyDescent="0.25">
      <c r="A27" s="5" t="s">
        <v>100</v>
      </c>
      <c r="B27" s="6" t="s">
        <v>18</v>
      </c>
      <c r="C27" s="7">
        <v>12</v>
      </c>
      <c r="D27" s="11"/>
      <c r="E27" s="8">
        <f t="shared" si="0"/>
        <v>0</v>
      </c>
    </row>
    <row r="28" spans="1:5" ht="15.75" x14ac:dyDescent="0.25">
      <c r="A28" s="5" t="s">
        <v>101</v>
      </c>
      <c r="B28" s="6" t="s">
        <v>19</v>
      </c>
      <c r="C28" s="7">
        <v>10</v>
      </c>
      <c r="D28" s="10"/>
      <c r="E28" s="8">
        <f t="shared" si="0"/>
        <v>0</v>
      </c>
    </row>
    <row r="29" spans="1:5" ht="15.75" x14ac:dyDescent="0.25">
      <c r="A29" s="5" t="s">
        <v>102</v>
      </c>
      <c r="B29" s="6" t="s">
        <v>20</v>
      </c>
      <c r="C29" s="7">
        <v>15</v>
      </c>
      <c r="D29" s="10"/>
      <c r="E29" s="8">
        <f t="shared" si="0"/>
        <v>0</v>
      </c>
    </row>
    <row r="30" spans="1:5" ht="15.75" x14ac:dyDescent="0.25">
      <c r="A30" s="5" t="s">
        <v>103</v>
      </c>
      <c r="B30" s="6" t="s">
        <v>21</v>
      </c>
      <c r="C30" s="7">
        <v>4</v>
      </c>
      <c r="D30" s="10"/>
      <c r="E30" s="8">
        <f t="shared" si="0"/>
        <v>0</v>
      </c>
    </row>
    <row r="31" spans="1:5" ht="15.75" x14ac:dyDescent="0.25">
      <c r="A31" s="5" t="s">
        <v>104</v>
      </c>
      <c r="B31" s="6" t="s">
        <v>22</v>
      </c>
      <c r="C31" s="7">
        <v>5</v>
      </c>
      <c r="D31" s="10"/>
      <c r="E31" s="8">
        <f t="shared" si="0"/>
        <v>0</v>
      </c>
    </row>
    <row r="32" spans="1:5" ht="15.75" x14ac:dyDescent="0.25">
      <c r="A32" s="5" t="s">
        <v>105</v>
      </c>
      <c r="B32" s="6" t="s">
        <v>23</v>
      </c>
      <c r="C32" s="7">
        <v>55</v>
      </c>
      <c r="D32" s="10"/>
      <c r="E32" s="8">
        <f t="shared" si="0"/>
        <v>0</v>
      </c>
    </row>
    <row r="33" spans="1:5" ht="15.75" x14ac:dyDescent="0.25">
      <c r="A33" s="5" t="s">
        <v>106</v>
      </c>
      <c r="B33" s="6" t="s">
        <v>24</v>
      </c>
      <c r="C33" s="7">
        <v>40</v>
      </c>
      <c r="D33" s="10"/>
      <c r="E33" s="8">
        <f t="shared" si="0"/>
        <v>0</v>
      </c>
    </row>
    <row r="34" spans="1:5" ht="15.75" x14ac:dyDescent="0.25">
      <c r="A34" s="5" t="s">
        <v>107</v>
      </c>
      <c r="B34" s="6" t="s">
        <v>25</v>
      </c>
      <c r="C34" s="7">
        <v>40</v>
      </c>
      <c r="D34" s="10"/>
      <c r="E34" s="8">
        <f t="shared" si="0"/>
        <v>0</v>
      </c>
    </row>
    <row r="35" spans="1:5" ht="15.75" x14ac:dyDescent="0.25">
      <c r="A35" s="5" t="s">
        <v>108</v>
      </c>
      <c r="B35" s="6" t="s">
        <v>26</v>
      </c>
      <c r="C35" s="7">
        <v>15</v>
      </c>
      <c r="D35" s="10"/>
      <c r="E35" s="8">
        <f t="shared" si="0"/>
        <v>0</v>
      </c>
    </row>
    <row r="36" spans="1:5" ht="15.75" x14ac:dyDescent="0.25">
      <c r="A36" s="5" t="s">
        <v>109</v>
      </c>
      <c r="B36" s="6" t="s">
        <v>27</v>
      </c>
      <c r="C36" s="7">
        <v>15</v>
      </c>
      <c r="D36" s="10"/>
      <c r="E36" s="8">
        <f t="shared" si="0"/>
        <v>0</v>
      </c>
    </row>
    <row r="37" spans="1:5" ht="15.75" x14ac:dyDescent="0.25">
      <c r="A37" s="5" t="s">
        <v>110</v>
      </c>
      <c r="B37" s="6" t="s">
        <v>28</v>
      </c>
      <c r="C37" s="7">
        <v>10</v>
      </c>
      <c r="D37" s="10"/>
      <c r="E37" s="8">
        <f t="shared" si="0"/>
        <v>0</v>
      </c>
    </row>
    <row r="38" spans="1:5" ht="15.75" x14ac:dyDescent="0.25">
      <c r="A38" s="5" t="s">
        <v>111</v>
      </c>
      <c r="B38" s="6" t="s">
        <v>29</v>
      </c>
      <c r="C38" s="7">
        <v>8</v>
      </c>
      <c r="D38" s="10"/>
      <c r="E38" s="8">
        <f t="shared" si="0"/>
        <v>0</v>
      </c>
    </row>
    <row r="39" spans="1:5" ht="15.75" x14ac:dyDescent="0.25">
      <c r="A39" s="5" t="s">
        <v>112</v>
      </c>
      <c r="B39" s="6" t="s">
        <v>30</v>
      </c>
      <c r="C39" s="7">
        <v>5</v>
      </c>
      <c r="D39" s="10"/>
      <c r="E39" s="8">
        <f t="shared" si="0"/>
        <v>0</v>
      </c>
    </row>
    <row r="40" spans="1:5" ht="15.75" x14ac:dyDescent="0.25">
      <c r="A40" s="5" t="s">
        <v>113</v>
      </c>
      <c r="B40" s="6" t="s">
        <v>31</v>
      </c>
      <c r="C40" s="7">
        <v>5</v>
      </c>
      <c r="D40" s="10"/>
      <c r="E40" s="8">
        <f t="shared" si="0"/>
        <v>0</v>
      </c>
    </row>
    <row r="41" spans="1:5" ht="15.75" x14ac:dyDescent="0.25">
      <c r="A41" s="5" t="s">
        <v>114</v>
      </c>
      <c r="B41" s="6" t="s">
        <v>32</v>
      </c>
      <c r="C41" s="7">
        <v>35</v>
      </c>
      <c r="D41" s="10"/>
      <c r="E41" s="8">
        <f t="shared" si="0"/>
        <v>0</v>
      </c>
    </row>
    <row r="42" spans="1:5" ht="15.75" x14ac:dyDescent="0.25">
      <c r="A42" s="5" t="s">
        <v>115</v>
      </c>
      <c r="B42" s="6" t="s">
        <v>33</v>
      </c>
      <c r="C42" s="7">
        <v>35</v>
      </c>
      <c r="D42" s="10"/>
      <c r="E42" s="8">
        <f t="shared" si="0"/>
        <v>0</v>
      </c>
    </row>
    <row r="43" spans="1:5" ht="15.75" x14ac:dyDescent="0.25">
      <c r="A43" s="5" t="s">
        <v>116</v>
      </c>
      <c r="B43" s="6" t="s">
        <v>34</v>
      </c>
      <c r="C43" s="7">
        <v>20</v>
      </c>
      <c r="D43" s="10"/>
      <c r="E43" s="8">
        <f t="shared" si="0"/>
        <v>0</v>
      </c>
    </row>
    <row r="44" spans="1:5" ht="15.75" x14ac:dyDescent="0.25">
      <c r="A44" s="5" t="s">
        <v>117</v>
      </c>
      <c r="B44" s="6" t="s">
        <v>74</v>
      </c>
      <c r="C44" s="7">
        <v>15</v>
      </c>
      <c r="D44" s="10"/>
      <c r="E44" s="8">
        <f t="shared" si="0"/>
        <v>0</v>
      </c>
    </row>
    <row r="45" spans="1:5" ht="15.75" x14ac:dyDescent="0.25">
      <c r="A45" s="5" t="s">
        <v>118</v>
      </c>
      <c r="B45" s="6" t="s">
        <v>35</v>
      </c>
      <c r="C45" s="7">
        <v>8</v>
      </c>
      <c r="D45" s="10"/>
      <c r="E45" s="8">
        <f t="shared" si="0"/>
        <v>0</v>
      </c>
    </row>
    <row r="46" spans="1:5" ht="15.75" x14ac:dyDescent="0.25">
      <c r="A46" s="5" t="s">
        <v>119</v>
      </c>
      <c r="B46" s="6" t="s">
        <v>36</v>
      </c>
      <c r="C46" s="7">
        <v>16</v>
      </c>
      <c r="D46" s="10"/>
      <c r="E46" s="8">
        <f t="shared" si="0"/>
        <v>0</v>
      </c>
    </row>
    <row r="47" spans="1:5" ht="15.75" x14ac:dyDescent="0.25">
      <c r="A47" s="5" t="s">
        <v>120</v>
      </c>
      <c r="B47" s="6" t="s">
        <v>37</v>
      </c>
      <c r="C47" s="7">
        <v>65</v>
      </c>
      <c r="D47" s="10"/>
      <c r="E47" s="8">
        <f t="shared" si="0"/>
        <v>0</v>
      </c>
    </row>
    <row r="48" spans="1:5" ht="15.75" x14ac:dyDescent="0.25">
      <c r="A48" s="5" t="s">
        <v>121</v>
      </c>
      <c r="B48" s="6" t="s">
        <v>38</v>
      </c>
      <c r="C48" s="7">
        <v>10</v>
      </c>
      <c r="D48" s="10"/>
      <c r="E48" s="8">
        <f t="shared" si="0"/>
        <v>0</v>
      </c>
    </row>
    <row r="49" spans="1:5" ht="15.75" x14ac:dyDescent="0.25">
      <c r="A49" s="5" t="s">
        <v>122</v>
      </c>
      <c r="B49" s="6" t="s">
        <v>39</v>
      </c>
      <c r="C49" s="7">
        <v>7</v>
      </c>
      <c r="D49" s="10"/>
      <c r="E49" s="8">
        <f t="shared" si="0"/>
        <v>0</v>
      </c>
    </row>
    <row r="50" spans="1:5" ht="15.75" x14ac:dyDescent="0.25">
      <c r="A50" s="5" t="s">
        <v>123</v>
      </c>
      <c r="B50" s="6" t="s">
        <v>40</v>
      </c>
      <c r="C50" s="7">
        <v>72</v>
      </c>
      <c r="D50" s="10"/>
      <c r="E50" s="8">
        <f t="shared" si="0"/>
        <v>0</v>
      </c>
    </row>
    <row r="51" spans="1:5" ht="15.75" x14ac:dyDescent="0.25">
      <c r="A51" s="5" t="s">
        <v>124</v>
      </c>
      <c r="B51" s="6" t="s">
        <v>41</v>
      </c>
      <c r="C51" s="7">
        <v>10</v>
      </c>
      <c r="D51" s="10"/>
      <c r="E51" s="8">
        <f t="shared" si="0"/>
        <v>0</v>
      </c>
    </row>
    <row r="52" spans="1:5" ht="15.75" x14ac:dyDescent="0.25">
      <c r="A52" s="5" t="s">
        <v>125</v>
      </c>
      <c r="B52" s="6" t="s">
        <v>69</v>
      </c>
      <c r="C52" s="7">
        <v>16</v>
      </c>
      <c r="D52" s="10"/>
      <c r="E52" s="8">
        <f t="shared" si="0"/>
        <v>0</v>
      </c>
    </row>
    <row r="53" spans="1:5" ht="15.75" x14ac:dyDescent="0.25">
      <c r="A53" s="5" t="s">
        <v>126</v>
      </c>
      <c r="B53" s="6" t="s">
        <v>42</v>
      </c>
      <c r="C53" s="7">
        <v>7</v>
      </c>
      <c r="D53" s="10"/>
      <c r="E53" s="8">
        <f t="shared" si="0"/>
        <v>0</v>
      </c>
    </row>
    <row r="54" spans="1:5" ht="15.75" x14ac:dyDescent="0.25">
      <c r="A54" s="5" t="s">
        <v>127</v>
      </c>
      <c r="B54" s="6" t="s">
        <v>43</v>
      </c>
      <c r="C54" s="7">
        <v>6</v>
      </c>
      <c r="D54" s="10"/>
      <c r="E54" s="8">
        <f t="shared" si="0"/>
        <v>0</v>
      </c>
    </row>
    <row r="55" spans="1:5" ht="15.75" x14ac:dyDescent="0.25">
      <c r="A55" s="5" t="s">
        <v>128</v>
      </c>
      <c r="B55" s="6" t="s">
        <v>44</v>
      </c>
      <c r="C55" s="7">
        <v>10</v>
      </c>
      <c r="D55" s="10"/>
      <c r="E55" s="8">
        <f t="shared" si="0"/>
        <v>0</v>
      </c>
    </row>
    <row r="56" spans="1:5" ht="15.75" x14ac:dyDescent="0.25">
      <c r="A56" s="5" t="s">
        <v>129</v>
      </c>
      <c r="B56" s="6" t="s">
        <v>45</v>
      </c>
      <c r="C56" s="7">
        <v>5</v>
      </c>
      <c r="D56" s="10"/>
      <c r="E56" s="8">
        <f t="shared" si="0"/>
        <v>0</v>
      </c>
    </row>
    <row r="57" spans="1:5" ht="15.75" x14ac:dyDescent="0.25">
      <c r="A57" s="5" t="s">
        <v>130</v>
      </c>
      <c r="B57" s="6" t="s">
        <v>46</v>
      </c>
      <c r="C57" s="7">
        <v>10</v>
      </c>
      <c r="D57" s="10"/>
      <c r="E57" s="8">
        <f t="shared" si="0"/>
        <v>0</v>
      </c>
    </row>
    <row r="58" spans="1:5" ht="15.75" x14ac:dyDescent="0.25">
      <c r="A58" s="5" t="s">
        <v>131</v>
      </c>
      <c r="B58" s="6" t="s">
        <v>47</v>
      </c>
      <c r="C58" s="7">
        <v>10</v>
      </c>
      <c r="D58" s="10"/>
      <c r="E58" s="8">
        <f t="shared" si="0"/>
        <v>0</v>
      </c>
    </row>
    <row r="59" spans="1:5" ht="15.75" x14ac:dyDescent="0.25">
      <c r="A59" s="5" t="s">
        <v>132</v>
      </c>
      <c r="B59" s="6" t="s">
        <v>48</v>
      </c>
      <c r="C59" s="7">
        <v>10</v>
      </c>
      <c r="D59" s="10"/>
      <c r="E59" s="8">
        <f t="shared" si="0"/>
        <v>0</v>
      </c>
    </row>
    <row r="60" spans="1:5" ht="15.75" x14ac:dyDescent="0.25">
      <c r="A60" s="5" t="s">
        <v>133</v>
      </c>
      <c r="B60" s="6" t="s">
        <v>49</v>
      </c>
      <c r="C60" s="7">
        <v>10</v>
      </c>
      <c r="D60" s="10"/>
      <c r="E60" s="8">
        <f t="shared" si="0"/>
        <v>0</v>
      </c>
    </row>
    <row r="61" spans="1:5" ht="15.75" x14ac:dyDescent="0.25">
      <c r="A61" s="5" t="s">
        <v>134</v>
      </c>
      <c r="B61" s="6" t="s">
        <v>50</v>
      </c>
      <c r="C61" s="7">
        <v>15</v>
      </c>
      <c r="D61" s="11"/>
      <c r="E61" s="8">
        <f t="shared" si="0"/>
        <v>0</v>
      </c>
    </row>
    <row r="62" spans="1:5" ht="15.75" x14ac:dyDescent="0.25">
      <c r="A62" s="5" t="s">
        <v>135</v>
      </c>
      <c r="B62" s="6" t="s">
        <v>51</v>
      </c>
      <c r="C62" s="7">
        <v>70</v>
      </c>
      <c r="D62" s="10"/>
      <c r="E62" s="8">
        <f t="shared" si="0"/>
        <v>0</v>
      </c>
    </row>
    <row r="63" spans="1:5" ht="15.75" x14ac:dyDescent="0.25">
      <c r="A63" s="5" t="s">
        <v>136</v>
      </c>
      <c r="B63" s="6" t="s">
        <v>52</v>
      </c>
      <c r="C63" s="7">
        <v>8</v>
      </c>
      <c r="D63" s="10"/>
      <c r="E63" s="8">
        <f t="shared" si="0"/>
        <v>0</v>
      </c>
    </row>
    <row r="64" spans="1:5" ht="15.75" x14ac:dyDescent="0.25">
      <c r="A64" s="5" t="s">
        <v>137</v>
      </c>
      <c r="B64" s="6" t="s">
        <v>53</v>
      </c>
      <c r="C64" s="7">
        <v>10</v>
      </c>
      <c r="D64" s="10"/>
      <c r="E64" s="8">
        <f t="shared" si="0"/>
        <v>0</v>
      </c>
    </row>
    <row r="65" spans="1:5" ht="15.75" x14ac:dyDescent="0.25">
      <c r="A65" s="5" t="s">
        <v>138</v>
      </c>
      <c r="B65" s="6" t="s">
        <v>54</v>
      </c>
      <c r="C65" s="7">
        <v>100</v>
      </c>
      <c r="D65" s="10"/>
      <c r="E65" s="8">
        <f t="shared" si="0"/>
        <v>0</v>
      </c>
    </row>
    <row r="66" spans="1:5" ht="15.75" x14ac:dyDescent="0.25">
      <c r="A66" s="5" t="s">
        <v>139</v>
      </c>
      <c r="B66" s="6" t="s">
        <v>55</v>
      </c>
      <c r="C66" s="7">
        <v>770</v>
      </c>
      <c r="D66" s="10"/>
      <c r="E66" s="8">
        <f t="shared" si="0"/>
        <v>0</v>
      </c>
    </row>
    <row r="67" spans="1:5" ht="15.75" x14ac:dyDescent="0.25">
      <c r="A67" s="5" t="s">
        <v>140</v>
      </c>
      <c r="B67" s="6" t="s">
        <v>56</v>
      </c>
      <c r="C67" s="7">
        <v>20</v>
      </c>
      <c r="D67" s="10"/>
      <c r="E67" s="8">
        <f t="shared" si="0"/>
        <v>0</v>
      </c>
    </row>
    <row r="68" spans="1:5" ht="15.75" x14ac:dyDescent="0.25">
      <c r="A68" s="5" t="s">
        <v>141</v>
      </c>
      <c r="B68" s="6" t="s">
        <v>57</v>
      </c>
      <c r="C68" s="7">
        <v>20</v>
      </c>
      <c r="D68" s="10"/>
      <c r="E68" s="8">
        <f t="shared" ref="E68:E82" si="1">C68*D68</f>
        <v>0</v>
      </c>
    </row>
    <row r="69" spans="1:5" ht="15.75" x14ac:dyDescent="0.25">
      <c r="A69" s="5" t="s">
        <v>142</v>
      </c>
      <c r="B69" s="6" t="s">
        <v>59</v>
      </c>
      <c r="C69" s="7">
        <v>20</v>
      </c>
      <c r="D69" s="10"/>
      <c r="E69" s="8">
        <f t="shared" si="1"/>
        <v>0</v>
      </c>
    </row>
    <row r="70" spans="1:5" ht="15.75" x14ac:dyDescent="0.25">
      <c r="A70" s="5" t="s">
        <v>143</v>
      </c>
      <c r="B70" s="6" t="s">
        <v>60</v>
      </c>
      <c r="C70" s="7">
        <v>20</v>
      </c>
      <c r="D70" s="10"/>
      <c r="E70" s="8">
        <f t="shared" si="1"/>
        <v>0</v>
      </c>
    </row>
    <row r="71" spans="1:5" ht="15.75" x14ac:dyDescent="0.25">
      <c r="A71" s="5" t="s">
        <v>144</v>
      </c>
      <c r="B71" s="6" t="s">
        <v>61</v>
      </c>
      <c r="C71" s="7">
        <v>30</v>
      </c>
      <c r="D71" s="11"/>
      <c r="E71" s="8">
        <f t="shared" si="1"/>
        <v>0</v>
      </c>
    </row>
    <row r="72" spans="1:5" ht="15.75" x14ac:dyDescent="0.25">
      <c r="A72" s="5" t="s">
        <v>145</v>
      </c>
      <c r="B72" s="6" t="s">
        <v>58</v>
      </c>
      <c r="C72" s="7">
        <v>26</v>
      </c>
      <c r="D72" s="10"/>
      <c r="E72" s="8">
        <f t="shared" si="1"/>
        <v>0</v>
      </c>
    </row>
    <row r="73" spans="1:5" ht="15.75" x14ac:dyDescent="0.25">
      <c r="A73" s="5" t="s">
        <v>146</v>
      </c>
      <c r="B73" s="6" t="s">
        <v>62</v>
      </c>
      <c r="C73" s="7">
        <v>55</v>
      </c>
      <c r="D73" s="10"/>
      <c r="E73" s="8">
        <f t="shared" si="1"/>
        <v>0</v>
      </c>
    </row>
    <row r="74" spans="1:5" ht="15.75" x14ac:dyDescent="0.25">
      <c r="A74" s="5" t="s">
        <v>147</v>
      </c>
      <c r="B74" s="6" t="s">
        <v>63</v>
      </c>
      <c r="C74" s="7">
        <v>12</v>
      </c>
      <c r="D74" s="10"/>
      <c r="E74" s="8">
        <f t="shared" si="1"/>
        <v>0</v>
      </c>
    </row>
    <row r="75" spans="1:5" ht="15.75" x14ac:dyDescent="0.25">
      <c r="A75" s="5" t="s">
        <v>148</v>
      </c>
      <c r="B75" s="6" t="s">
        <v>64</v>
      </c>
      <c r="C75" s="7">
        <v>42</v>
      </c>
      <c r="D75" s="10"/>
      <c r="E75" s="8">
        <f t="shared" si="1"/>
        <v>0</v>
      </c>
    </row>
    <row r="76" spans="1:5" ht="15.75" x14ac:dyDescent="0.25">
      <c r="A76" s="5" t="s">
        <v>149</v>
      </c>
      <c r="B76" s="6" t="s">
        <v>65</v>
      </c>
      <c r="C76" s="7">
        <v>27</v>
      </c>
      <c r="D76" s="10"/>
      <c r="E76" s="8">
        <f t="shared" si="1"/>
        <v>0</v>
      </c>
    </row>
    <row r="77" spans="1:5" ht="15.75" x14ac:dyDescent="0.25">
      <c r="A77" s="9" t="s">
        <v>153</v>
      </c>
      <c r="B77" s="6" t="s">
        <v>159</v>
      </c>
      <c r="C77" s="7">
        <v>24</v>
      </c>
      <c r="D77" s="10"/>
      <c r="E77" s="8">
        <f t="shared" si="1"/>
        <v>0</v>
      </c>
    </row>
    <row r="78" spans="1:5" ht="15.75" x14ac:dyDescent="0.25">
      <c r="A78" s="9" t="s">
        <v>154</v>
      </c>
      <c r="B78" s="6" t="s">
        <v>167</v>
      </c>
      <c r="C78" s="7">
        <v>10</v>
      </c>
      <c r="D78" s="10"/>
      <c r="E78" s="8">
        <f t="shared" si="1"/>
        <v>0</v>
      </c>
    </row>
    <row r="79" spans="1:5" ht="15.75" x14ac:dyDescent="0.25">
      <c r="A79" s="9" t="s">
        <v>155</v>
      </c>
      <c r="B79" s="6" t="s">
        <v>168</v>
      </c>
      <c r="C79" s="7">
        <v>80</v>
      </c>
      <c r="D79" s="10"/>
      <c r="E79" s="8">
        <f t="shared" si="1"/>
        <v>0</v>
      </c>
    </row>
    <row r="80" spans="1:5" ht="15.75" x14ac:dyDescent="0.25">
      <c r="A80" s="9" t="s">
        <v>161</v>
      </c>
      <c r="B80" s="6" t="s">
        <v>170</v>
      </c>
      <c r="C80" s="7">
        <v>10</v>
      </c>
      <c r="D80" s="10"/>
      <c r="E80" s="8">
        <f t="shared" si="1"/>
        <v>0</v>
      </c>
    </row>
    <row r="81" spans="1:5" ht="15.75" x14ac:dyDescent="0.25">
      <c r="A81" s="9" t="s">
        <v>162</v>
      </c>
      <c r="B81" s="6" t="s">
        <v>169</v>
      </c>
      <c r="C81" s="7">
        <v>10</v>
      </c>
      <c r="D81" s="10"/>
      <c r="E81" s="8">
        <f t="shared" si="1"/>
        <v>0</v>
      </c>
    </row>
    <row r="82" spans="1:5" ht="15.75" x14ac:dyDescent="0.25">
      <c r="A82" s="9" t="s">
        <v>163</v>
      </c>
      <c r="B82" s="6" t="s">
        <v>160</v>
      </c>
      <c r="C82" s="7">
        <v>20</v>
      </c>
      <c r="D82" s="10"/>
      <c r="E82" s="8">
        <f t="shared" si="1"/>
        <v>0</v>
      </c>
    </row>
    <row r="83" spans="1:5" x14ac:dyDescent="0.25">
      <c r="A83" s="9" t="s">
        <v>164</v>
      </c>
      <c r="B83" s="12" t="s">
        <v>156</v>
      </c>
      <c r="C83" s="12"/>
      <c r="D83" s="12"/>
      <c r="E83" s="8">
        <f>SUM(E3:E82)</f>
        <v>0</v>
      </c>
    </row>
    <row r="84" spans="1:5" x14ac:dyDescent="0.25">
      <c r="A84" s="9" t="s">
        <v>165</v>
      </c>
      <c r="B84" s="12" t="s">
        <v>157</v>
      </c>
      <c r="C84" s="12"/>
      <c r="D84" s="12"/>
      <c r="E84" s="8">
        <f>0.2*E83</f>
        <v>0</v>
      </c>
    </row>
    <row r="85" spans="1:5" x14ac:dyDescent="0.25">
      <c r="A85" s="9" t="s">
        <v>166</v>
      </c>
      <c r="B85" s="12" t="s">
        <v>158</v>
      </c>
      <c r="C85" s="12"/>
      <c r="D85" s="12"/>
      <c r="E85" s="8">
        <f>E83+E84</f>
        <v>0</v>
      </c>
    </row>
  </sheetData>
  <mergeCells count="3">
    <mergeCell ref="B83:D83"/>
    <mergeCell ref="B84:D84"/>
    <mergeCell ref="B85:D85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EVKA Hricová</dc:creator>
  <cp:lastModifiedBy>Ján Halgaš</cp:lastModifiedBy>
  <cp:lastPrinted>2016-01-04T06:06:02Z</cp:lastPrinted>
  <dcterms:created xsi:type="dcterms:W3CDTF">2015-12-13T10:39:40Z</dcterms:created>
  <dcterms:modified xsi:type="dcterms:W3CDTF">2016-12-20T11:57:32Z</dcterms:modified>
</cp:coreProperties>
</file>